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7"/>
  <workbookPr defaultThemeVersion="166925"/>
  <xr:revisionPtr revIDLastSave="394" documentId="11_9248486D44C93C52631DEA188F3E8C1851038387" xr6:coauthVersionLast="46" xr6:coauthVersionMax="46" xr10:uidLastSave="{CD78F6FE-11C4-4DB3-B5A0-D340BCEDA85C}"/>
  <bookViews>
    <workbookView xWindow="240" yWindow="105" windowWidth="14805" windowHeight="8010" activeTab="6" xr2:uid="{00000000-000D-0000-FFFF-FFFF00000000}"/>
  </bookViews>
  <sheets>
    <sheet name="grupa 1" sheetId="1" r:id="rId1"/>
    <sheet name="grupa 2" sheetId="2" r:id="rId2"/>
    <sheet name="grupa 3" sheetId="3" r:id="rId3"/>
    <sheet name="grupa 4" sheetId="4" r:id="rId4"/>
    <sheet name="grupa 5" sheetId="5" r:id="rId5"/>
    <sheet name="grupa 6" sheetId="6" r:id="rId6"/>
    <sheet name="Tablica wniosków" sheetId="7" r:id="rId7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7" l="1"/>
  <c r="A27" i="7"/>
  <c r="O24" i="7"/>
  <c r="P9" i="7"/>
  <c r="H18" i="7"/>
  <c r="H6" i="7"/>
  <c r="H15" i="2"/>
  <c r="H14" i="2"/>
  <c r="H13" i="2"/>
  <c r="H12" i="2"/>
  <c r="H11" i="2"/>
  <c r="H10" i="2"/>
  <c r="H9" i="2"/>
  <c r="H8" i="2"/>
  <c r="H7" i="2"/>
  <c r="H6" i="2"/>
  <c r="H6" i="1"/>
  <c r="H7" i="1"/>
  <c r="H8" i="1"/>
  <c r="H9" i="1"/>
  <c r="H10" i="1"/>
  <c r="H11" i="1"/>
  <c r="H12" i="1"/>
  <c r="H13" i="1"/>
  <c r="H14" i="1"/>
  <c r="H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tc={9D4C82CA-4B6E-4FF5-96FD-6E007C3D97C2}</author>
    <author>tc={D3D14956-90A9-42A8-A30B-D7C0403958E6}</author>
  </authors>
  <commentList>
    <comment ref="B5" authorId="0" shapeId="0" xr:uid="{9D4C82CA-4B6E-4FF5-96FD-6E007C3D97C2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D3D14956-90A9-42A8-A30B-D7C0403958E6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tc={A1A3F330-32F4-4DB4-806B-B3395B669039}</author>
    <author>tc={17F4B133-84D8-43BE-94DB-9143F6A2C78D}</author>
  </authors>
  <commentList>
    <comment ref="B5" authorId="0" shapeId="0" xr:uid="{A1A3F330-32F4-4DB4-806B-B3395B669039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17F4B133-84D8-43BE-94DB-9143F6A2C78D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tc={0B703A81-9B88-415E-83D3-52F972857006}</author>
    <author>tc={9D8DDB48-C7C0-4410-87A3-3A63FF964201}</author>
  </authors>
  <commentList>
    <comment ref="B5" authorId="0" shapeId="0" xr:uid="{0B703A81-9B88-415E-83D3-52F972857006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9D8DDB48-C7C0-4410-87A3-3A63FF964201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tc={AA36E322-225A-4413-9A85-7D25DC3BACA6}</author>
    <author>tc={4E6D9087-E573-43A1-BEC7-04FCD3BFBA66}</author>
  </authors>
  <commentList>
    <comment ref="B5" authorId="0" shapeId="0" xr:uid="{AA36E322-225A-4413-9A85-7D25DC3BACA6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4E6D9087-E573-43A1-BEC7-04FCD3BFBA66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tc={85A20A82-F7AB-4639-A472-EB495CFE93FF}</author>
    <author>tc={001D1A75-73C6-44B3-B304-7F8B9D5FEAD9}</author>
  </authors>
  <commentList>
    <comment ref="B5" authorId="0" shapeId="0" xr:uid="{85A20A82-F7AB-4639-A472-EB495CFE93FF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001D1A75-73C6-44B3-B304-7F8B9D5FEAD9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tc={6F6F397C-E8E1-4297-BFC6-8580F200F749}</author>
    <author>tc={F0DB340D-0634-46B3-A0FC-F5612D47F38C}</author>
  </authors>
  <commentList>
    <comment ref="B5" authorId="0" shapeId="0" xr:uid="{6F6F397C-E8E1-4297-BFC6-8580F200F749}">
      <text>
        <t>[Threaded comment]
Your version of Excel allows you to read this threaded comment; however, any edits to it will get removed if the file is opened in a newer version of Excel. Learn more: https://go.microsoft.com/fwlink/?linkid=870924
Comment:
    Wpisz gdzie znajduje się laboratorium np. Ziemia, Mars ...</t>
      </text>
    </comment>
    <comment ref="C5" authorId="1" shapeId="0" xr:uid="{F0DB340D-0634-46B3-A0FC-F5612D47F38C}">
      <text>
        <t>[Threaded comment]
Your version of Excel allows you to read this threaded comment; however, any edits to it will get removed if the file is opened in a newer version of Excel. Learn more: https://go.microsoft.com/fwlink/?linkid=870924
Comment:
    Zapisz materiał kulki i jej średnicę</t>
      </text>
    </comment>
  </commentList>
</comments>
</file>

<file path=xl/sharedStrings.xml><?xml version="1.0" encoding="utf-8"?>
<sst xmlns="http://schemas.openxmlformats.org/spreadsheetml/2006/main" count="103" uniqueCount="34">
  <si>
    <t>OD JAKICH PARAMETRÓW ZALEŻY OKRES DRGAŃ WAHADŁA MATEMATYCZNEGO?</t>
  </si>
  <si>
    <t>lp</t>
  </si>
  <si>
    <t>miejsce laboratorium</t>
  </si>
  <si>
    <t>rodzaj kulki</t>
  </si>
  <si>
    <t>dł. wahadła [m]</t>
  </si>
  <si>
    <t>pocz. wychylenie [°]</t>
  </si>
  <si>
    <t>ilość drgań</t>
  </si>
  <si>
    <t>czas drgań [s]</t>
  </si>
  <si>
    <t>okres drgań [s]</t>
  </si>
  <si>
    <t>UWAGI</t>
  </si>
  <si>
    <t>Ziemia</t>
  </si>
  <si>
    <t>żelazo, średnica 2 cm</t>
  </si>
  <si>
    <t>sytuacja wyjściowa: laboratorium na Ziemi, długość wahadła - 1m,</t>
  </si>
  <si>
    <t>powtórzenie  systuacji wyjściowej - kontrola poprawności wykonania doświadczenia - zwiększenie ilości drgań</t>
  </si>
  <si>
    <t>zmian długości wahadła - 0,5 m - ZMIANA OKRESU DRGAŃ</t>
  </si>
  <si>
    <t>powtórzenie sytuacji z lp 3 - ZGADZA SIĘ ZMIANA OKRESU DRGAŃ</t>
  </si>
  <si>
    <t>aluminium, średnica 2 cm</t>
  </si>
  <si>
    <t>zmian kulki, czyli masy w stosunku do sytuacji wyjściowej</t>
  </si>
  <si>
    <t>powtórzenie sytuacji z lp 4 - OKRES DRGAŃ NIE ZMIENIA SIĘ</t>
  </si>
  <si>
    <t>Mars</t>
  </si>
  <si>
    <t>zmiana miejsca obserwacji</t>
  </si>
  <si>
    <t>Jowisz</t>
  </si>
  <si>
    <t>ponowna zmiana miejsca obserwacji - OKRES DRGAŃ ZALEŻY OD PRZYSPIESZENIA GRAWITACYJNEGO</t>
  </si>
  <si>
    <t>zmian kąta wychylenia na mniejszy - OKRES DRAGAŃ RZECZYWIŚCIE SIĘ NIE ZMIENIŁ</t>
  </si>
  <si>
    <t>zmiana kąta wychylenia na większy - OKRES DRGAŃ NIEZNACZNIE SIĘ ZWIĘKSZYŁ</t>
  </si>
  <si>
    <t xml:space="preserve">WNIOSKI: </t>
  </si>
  <si>
    <t>Okres drgań wahadła matematycznego (dla małych wychyleń) zależy tylko od dwóch parametrów - długości wahadła (nie jest on wprost proporcjonalny) i miejsca wykonywania doświadczenia, czyli zależy od przyspieszenia grawitacyjnego. Nie zależy od innch parametrów. Biorąc pod uwagę niepewności pomiaru związane z dokładności pomiaru czasu stoperem i czasu reakcji człowieka okres drgań wahadła matematycznego o długości 1 m umieszczonego na Ziemi wynosi  T = (2,03 ± 0,03) m/s².</t>
  </si>
  <si>
    <t>WNIOSKI</t>
  </si>
  <si>
    <t>Grupa 2 - WNIOSKI</t>
  </si>
  <si>
    <t>Grupa 1 - WNIOSKI</t>
  </si>
  <si>
    <t>Grupa 4 - WNIOSKI</t>
  </si>
  <si>
    <t>Grupa 3 - WNIOSKI</t>
  </si>
  <si>
    <t>Grupa 5 - WNIOSKI</t>
  </si>
  <si>
    <t>Grupa 6 - WNIOSKI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</si>
</sst>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444444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theme="1"/>
      <name val="Trebuchet MS"/>
    </font>
    <font>
      <b/>
      <sz val="11"/>
      <color theme="1"/>
      <name val="Mangal"/>
    </font>
    <font>
      <b/>
      <i/>
      <sz val="11"/>
      <color theme="1"/>
      <name val="Comic Sans MS"/>
    </font>
  </fonts>
  <fills count="1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FCE4D6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5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6" fillId="13" borderId="0" xfId="0" applyFont="1" applyFill="1" applyAlignment="1">
      <alignment horizontal="center" wrapText="1"/>
    </xf>
    <xf numFmtId="0" fontId="7" fillId="14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/>
    </xf>
    <xf numFmtId="0" fontId="7" fillId="4" borderId="0" xfId="0" applyFont="1" applyFill="1" applyAlignment="1">
      <alignment horizontal="left" vertical="top" wrapText="1"/>
    </xf>
    <xf numFmtId="0" fontId="5" fillId="8" borderId="0" xfId="0" applyFont="1" applyFill="1" applyAlignment="1">
      <alignment horizontal="center" wrapText="1"/>
    </xf>
    <xf numFmtId="0" fontId="1" fillId="10" borderId="0" xfId="0" applyFont="1" applyFill="1" applyAlignment="1">
      <alignment horizontal="left" vertical="top" wrapText="1"/>
    </xf>
    <xf numFmtId="0" fontId="5" fillId="6" borderId="0" xfId="0" applyFont="1" applyFill="1" applyAlignment="1">
      <alignment horizontal="center" wrapText="1"/>
    </xf>
    <xf numFmtId="0" fontId="1" fillId="11" borderId="0" xfId="0" applyFont="1" applyFill="1" applyAlignment="1">
      <alignment horizontal="left" vertical="top" wrapText="1"/>
    </xf>
    <xf numFmtId="0" fontId="6" fillId="12" borderId="0" xfId="0" applyFont="1" applyFill="1" applyAlignment="1">
      <alignment horizontal="center" wrapText="1"/>
    </xf>
    <xf numFmtId="0" fontId="8" fillId="4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center"/>
    </xf>
    <xf numFmtId="0" fontId="9" fillId="9" borderId="0" xfId="0" applyFont="1" applyFill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acik Tomasz" id="{9BE2F067-0EFA-49CF-B0E1-0E3CE2617AFA}" userId="S::tomasz.kacik@1lotczew.pl::bcd4637c-039b-466f-9b50-45d5d406043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9D4C82CA-4B6E-4FF5-96FD-6E007C3D97C2}" done="1">
    <text>Wpisz gdzie znajduje się laboratorium np. Ziemia, Mars ...</text>
  </threadedComment>
  <threadedComment ref="C5" dT="2020-12-29T10:32:48.67" personId="{9BE2F067-0EFA-49CF-B0E1-0E3CE2617AFA}" id="{D3D14956-90A9-42A8-A30B-D7C0403958E6}" done="1">
    <text>Zapisz materiał kulki i jej średnicę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A1A3F330-32F4-4DB4-806B-B3395B669039}" done="1">
    <text>Wpisz gdzie znajduje się laboratorium np. Ziemia, Mars ...</text>
  </threadedComment>
  <threadedComment ref="C5" dT="2020-12-29T10:32:48.67" personId="{9BE2F067-0EFA-49CF-B0E1-0E3CE2617AFA}" id="{17F4B133-84D8-43BE-94DB-9143F6A2C78D}" done="1">
    <text>Zapisz materiał kulki i jej średnicę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0B703A81-9B88-415E-83D3-52F972857006}" done="1">
    <text>Wpisz gdzie znajduje się laboratorium np. Ziemia, Mars ...</text>
  </threadedComment>
  <threadedComment ref="C5" dT="2020-12-29T10:32:48.67" personId="{9BE2F067-0EFA-49CF-B0E1-0E3CE2617AFA}" id="{9D8DDB48-C7C0-4410-87A3-3A63FF964201}" done="1">
    <text>Zapisz materiał kulki i jej średnicę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AA36E322-225A-4413-9A85-7D25DC3BACA6}" done="1">
    <text>Wpisz gdzie znajduje się laboratorium np. Ziemia, Mars ...</text>
  </threadedComment>
  <threadedComment ref="C5" dT="2020-12-29T10:32:48.67" personId="{9BE2F067-0EFA-49CF-B0E1-0E3CE2617AFA}" id="{4E6D9087-E573-43A1-BEC7-04FCD3BFBA66}" done="1">
    <text>Zapisz materiał kulki i jej średnicę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85A20A82-F7AB-4639-A472-EB495CFE93FF}" done="1">
    <text>Wpisz gdzie znajduje się laboratorium np. Ziemia, Mars ...</text>
  </threadedComment>
  <threadedComment ref="C5" dT="2020-12-29T10:32:48.67" personId="{9BE2F067-0EFA-49CF-B0E1-0E3CE2617AFA}" id="{001D1A75-73C6-44B3-B304-7F8B9D5FEAD9}" done="1">
    <text>Zapisz materiał kulki i jej średnicę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5" dT="2020-12-29T10:31:38.79" personId="{9BE2F067-0EFA-49CF-B0E1-0E3CE2617AFA}" id="{6F6F397C-E8E1-4297-BFC6-8580F200F749}" done="1">
    <text>Wpisz gdzie znajduje się laboratorium np. Ziemia, Mars ...</text>
  </threadedComment>
  <threadedComment ref="C5" dT="2020-12-29T10:32:48.67" personId="{9BE2F067-0EFA-49CF-B0E1-0E3CE2617AFA}" id="{F0DB340D-0634-46B3-A0FC-F5612D47F38C}" done="1">
    <text>Zapisz materiał kulki i jej średnicę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6"/>
  <sheetViews>
    <sheetView topLeftCell="A12" workbookViewId="0">
      <selection activeCell="C19" sqref="C19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 t="s">
        <v>10</v>
      </c>
      <c r="C6" s="19" t="s">
        <v>11</v>
      </c>
      <c r="D6" s="11">
        <v>1</v>
      </c>
      <c r="E6" s="11">
        <v>20</v>
      </c>
      <c r="F6" s="11">
        <v>5</v>
      </c>
      <c r="G6" s="14">
        <v>10.1</v>
      </c>
      <c r="H6" s="17">
        <f>G6/F6</f>
        <v>2.02</v>
      </c>
      <c r="I6" s="12" t="s">
        <v>12</v>
      </c>
    </row>
    <row r="7" spans="1:9" ht="26.25" customHeight="1">
      <c r="A7" s="2">
        <v>2</v>
      </c>
      <c r="B7" s="9" t="s">
        <v>10</v>
      </c>
      <c r="C7" s="19" t="s">
        <v>11</v>
      </c>
      <c r="D7" s="11">
        <v>1</v>
      </c>
      <c r="E7" s="11">
        <v>20</v>
      </c>
      <c r="F7" s="11">
        <v>10</v>
      </c>
      <c r="G7" s="14">
        <v>20.2</v>
      </c>
      <c r="H7" s="17">
        <f t="shared" ref="H7:H15" si="0">G7/F7</f>
        <v>2.02</v>
      </c>
      <c r="I7" s="12" t="s">
        <v>13</v>
      </c>
    </row>
    <row r="8" spans="1:9" ht="26.25" customHeight="1">
      <c r="A8" s="2">
        <v>3</v>
      </c>
      <c r="B8" s="9" t="s">
        <v>10</v>
      </c>
      <c r="C8" s="19" t="s">
        <v>11</v>
      </c>
      <c r="D8" s="11">
        <v>0.5</v>
      </c>
      <c r="E8" s="11">
        <v>20</v>
      </c>
      <c r="F8" s="11">
        <v>12</v>
      </c>
      <c r="G8" s="14">
        <v>17.3</v>
      </c>
      <c r="H8" s="17">
        <f t="shared" si="0"/>
        <v>1.4416666666666667</v>
      </c>
      <c r="I8" s="12" t="s">
        <v>14</v>
      </c>
    </row>
    <row r="9" spans="1:9" ht="26.25" customHeight="1">
      <c r="A9" s="2">
        <v>4</v>
      </c>
      <c r="B9" s="9" t="s">
        <v>10</v>
      </c>
      <c r="C9" s="19" t="s">
        <v>11</v>
      </c>
      <c r="D9" s="11">
        <v>0.5</v>
      </c>
      <c r="E9" s="11">
        <v>20</v>
      </c>
      <c r="F9" s="11">
        <v>12</v>
      </c>
      <c r="G9" s="14">
        <v>17.2</v>
      </c>
      <c r="H9" s="17">
        <f t="shared" si="0"/>
        <v>1.4333333333333333</v>
      </c>
      <c r="I9" s="12" t="s">
        <v>15</v>
      </c>
    </row>
    <row r="10" spans="1:9" ht="26.25" customHeight="1">
      <c r="A10" s="2">
        <v>5</v>
      </c>
      <c r="B10" s="9" t="s">
        <v>10</v>
      </c>
      <c r="C10" s="19" t="s">
        <v>16</v>
      </c>
      <c r="D10" s="11">
        <v>1</v>
      </c>
      <c r="E10" s="11">
        <v>20</v>
      </c>
      <c r="F10" s="11">
        <v>10</v>
      </c>
      <c r="G10" s="15">
        <v>20.399999999999999</v>
      </c>
      <c r="H10" s="17">
        <f t="shared" si="0"/>
        <v>2.04</v>
      </c>
      <c r="I10" s="12" t="s">
        <v>17</v>
      </c>
    </row>
    <row r="11" spans="1:9" ht="26.25" customHeight="1">
      <c r="A11" s="2">
        <v>6</v>
      </c>
      <c r="B11" s="9" t="s">
        <v>10</v>
      </c>
      <c r="C11" s="19" t="s">
        <v>16</v>
      </c>
      <c r="D11" s="11">
        <v>1</v>
      </c>
      <c r="E11" s="11">
        <v>20</v>
      </c>
      <c r="F11" s="11">
        <v>15</v>
      </c>
      <c r="G11" s="15">
        <v>30.5</v>
      </c>
      <c r="H11" s="17">
        <f t="shared" si="0"/>
        <v>2.0333333333333332</v>
      </c>
      <c r="I11" s="12" t="s">
        <v>18</v>
      </c>
    </row>
    <row r="12" spans="1:9" ht="26.25" customHeight="1">
      <c r="A12" s="2">
        <v>7</v>
      </c>
      <c r="B12" s="9" t="s">
        <v>19</v>
      </c>
      <c r="C12" s="19" t="s">
        <v>11</v>
      </c>
      <c r="D12" s="11">
        <v>1</v>
      </c>
      <c r="E12" s="11">
        <v>20</v>
      </c>
      <c r="F12" s="11">
        <v>10</v>
      </c>
      <c r="G12" s="15">
        <v>33</v>
      </c>
      <c r="H12" s="17">
        <f t="shared" si="0"/>
        <v>3.3</v>
      </c>
      <c r="I12" s="12" t="s">
        <v>20</v>
      </c>
    </row>
    <row r="13" spans="1:9" ht="26.25" customHeight="1">
      <c r="A13" s="2">
        <v>8</v>
      </c>
      <c r="B13" s="9" t="s">
        <v>21</v>
      </c>
      <c r="C13" s="19" t="s">
        <v>11</v>
      </c>
      <c r="D13" s="11">
        <v>1</v>
      </c>
      <c r="E13" s="11">
        <v>20</v>
      </c>
      <c r="F13" s="11">
        <v>10</v>
      </c>
      <c r="G13" s="15">
        <v>12.8</v>
      </c>
      <c r="H13" s="17">
        <f t="shared" si="0"/>
        <v>1.28</v>
      </c>
      <c r="I13" s="12" t="s">
        <v>22</v>
      </c>
    </row>
    <row r="14" spans="1:9" ht="26.25" customHeight="1">
      <c r="A14" s="4">
        <v>9</v>
      </c>
      <c r="B14" s="9" t="s">
        <v>10</v>
      </c>
      <c r="C14" s="19" t="s">
        <v>11</v>
      </c>
      <c r="D14" s="11">
        <v>1</v>
      </c>
      <c r="E14" s="11">
        <v>10</v>
      </c>
      <c r="F14" s="11">
        <v>10</v>
      </c>
      <c r="G14" s="16">
        <v>20.2</v>
      </c>
      <c r="H14" s="18">
        <f t="shared" si="0"/>
        <v>2.02</v>
      </c>
      <c r="I14" s="13" t="s">
        <v>23</v>
      </c>
    </row>
    <row r="15" spans="1:9" ht="26.25" customHeight="1">
      <c r="A15" s="4">
        <v>10</v>
      </c>
      <c r="B15" s="9" t="s">
        <v>10</v>
      </c>
      <c r="C15" s="19" t="s">
        <v>11</v>
      </c>
      <c r="D15" s="11">
        <v>1</v>
      </c>
      <c r="E15" s="11">
        <v>60</v>
      </c>
      <c r="F15" s="11">
        <v>10</v>
      </c>
      <c r="G15" s="16">
        <v>21.7</v>
      </c>
      <c r="H15" s="18">
        <f t="shared" si="0"/>
        <v>2.17</v>
      </c>
      <c r="I15" s="13" t="s">
        <v>24</v>
      </c>
    </row>
    <row r="16" spans="1:9" ht="45" customHeight="1">
      <c r="A16" s="10" t="s">
        <v>25</v>
      </c>
      <c r="B16" s="20" t="s">
        <v>26</v>
      </c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CF35-58CA-4E27-92A3-874AA5B94B36}">
  <dimension ref="A3:I16"/>
  <sheetViews>
    <sheetView topLeftCell="A15" workbookViewId="0">
      <selection activeCell="H6" sqref="H6:N15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/>
      <c r="C6" s="19"/>
      <c r="D6" s="11"/>
      <c r="E6" s="11"/>
      <c r="F6" s="11"/>
      <c r="G6" s="14"/>
      <c r="H6" s="17" t="e">
        <f>G6/F6</f>
        <v>#DIV/0!</v>
      </c>
      <c r="I6" s="12"/>
    </row>
    <row r="7" spans="1:9" ht="26.25" customHeight="1">
      <c r="A7" s="2">
        <v>2</v>
      </c>
      <c r="B7" s="9"/>
      <c r="C7" s="19"/>
      <c r="D7" s="11"/>
      <c r="E7" s="11"/>
      <c r="F7" s="11"/>
      <c r="G7" s="14"/>
      <c r="H7" s="17" t="e">
        <f t="shared" ref="H7:H15" si="0">G7/F7</f>
        <v>#DIV/0!</v>
      </c>
      <c r="I7" s="12"/>
    </row>
    <row r="8" spans="1:9" ht="26.25" customHeight="1">
      <c r="A8" s="2">
        <v>3</v>
      </c>
      <c r="B8" s="9"/>
      <c r="C8" s="19"/>
      <c r="D8" s="11"/>
      <c r="E8" s="11"/>
      <c r="F8" s="11"/>
      <c r="G8" s="14"/>
      <c r="H8" s="17" t="e">
        <f t="shared" si="0"/>
        <v>#DIV/0!</v>
      </c>
      <c r="I8" s="12"/>
    </row>
    <row r="9" spans="1:9" ht="26.25" customHeight="1">
      <c r="A9" s="2">
        <v>4</v>
      </c>
      <c r="B9" s="9"/>
      <c r="C9" s="19"/>
      <c r="D9" s="11"/>
      <c r="E9" s="11"/>
      <c r="F9" s="11"/>
      <c r="G9" s="14"/>
      <c r="H9" s="17" t="e">
        <f t="shared" si="0"/>
        <v>#DIV/0!</v>
      </c>
      <c r="I9" s="12"/>
    </row>
    <row r="10" spans="1:9" ht="26.25" customHeight="1">
      <c r="A10" s="2">
        <v>5</v>
      </c>
      <c r="B10" s="9"/>
      <c r="C10" s="19"/>
      <c r="D10" s="11"/>
      <c r="E10" s="11"/>
      <c r="F10" s="11"/>
      <c r="G10" s="15"/>
      <c r="H10" s="17" t="e">
        <f t="shared" si="0"/>
        <v>#DIV/0!</v>
      </c>
      <c r="I10" s="12"/>
    </row>
    <row r="11" spans="1:9" ht="26.25" customHeight="1">
      <c r="A11" s="2">
        <v>6</v>
      </c>
      <c r="B11" s="9"/>
      <c r="C11" s="19"/>
      <c r="D11" s="11"/>
      <c r="E11" s="11"/>
      <c r="F11" s="11"/>
      <c r="G11" s="15"/>
      <c r="H11" s="17" t="e">
        <f t="shared" si="0"/>
        <v>#DIV/0!</v>
      </c>
      <c r="I11" s="12"/>
    </row>
    <row r="12" spans="1:9" ht="26.25" customHeight="1">
      <c r="A12" s="2">
        <v>7</v>
      </c>
      <c r="B12" s="9"/>
      <c r="C12" s="19"/>
      <c r="D12" s="11"/>
      <c r="E12" s="11"/>
      <c r="F12" s="11"/>
      <c r="G12" s="15"/>
      <c r="H12" s="17" t="e">
        <f t="shared" si="0"/>
        <v>#DIV/0!</v>
      </c>
      <c r="I12" s="12"/>
    </row>
    <row r="13" spans="1:9" ht="26.25" customHeight="1">
      <c r="A13" s="2">
        <v>8</v>
      </c>
      <c r="B13" s="9"/>
      <c r="C13" s="19"/>
      <c r="D13" s="11"/>
      <c r="E13" s="11"/>
      <c r="F13" s="11"/>
      <c r="G13" s="15"/>
      <c r="H13" s="17" t="e">
        <f t="shared" si="0"/>
        <v>#DIV/0!</v>
      </c>
      <c r="I13" s="12"/>
    </row>
    <row r="14" spans="1:9" ht="26.25" customHeight="1">
      <c r="A14" s="4">
        <v>9</v>
      </c>
      <c r="B14" s="9"/>
      <c r="C14" s="19"/>
      <c r="D14" s="11"/>
      <c r="E14" s="11"/>
      <c r="F14" s="11"/>
      <c r="G14" s="16"/>
      <c r="H14" s="18" t="e">
        <f t="shared" si="0"/>
        <v>#DIV/0!</v>
      </c>
      <c r="I14" s="13"/>
    </row>
    <row r="15" spans="1:9" ht="26.25" customHeight="1">
      <c r="A15" s="4">
        <v>10</v>
      </c>
      <c r="B15" s="9"/>
      <c r="C15" s="19"/>
      <c r="D15" s="11"/>
      <c r="E15" s="11"/>
      <c r="F15" s="11"/>
      <c r="G15" s="16"/>
      <c r="H15" s="18" t="e">
        <f t="shared" si="0"/>
        <v>#DIV/0!</v>
      </c>
      <c r="I15" s="13"/>
    </row>
    <row r="16" spans="1:9" ht="45" customHeight="1">
      <c r="A16" s="10" t="s">
        <v>27</v>
      </c>
      <c r="B16" s="20"/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B45D1-167F-4C1C-8035-55A2BC28F294}">
  <dimension ref="A3:I16"/>
  <sheetViews>
    <sheetView topLeftCell="A4" workbookViewId="0">
      <selection activeCell="H18" sqref="H18:L38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/>
      <c r="C6" s="19"/>
      <c r="D6" s="11"/>
      <c r="E6" s="11"/>
      <c r="F6" s="11"/>
      <c r="G6" s="14"/>
      <c r="H6" s="17" t="e">
        <v>#DIV/0!</v>
      </c>
      <c r="I6" s="12"/>
    </row>
    <row r="7" spans="1:9" ht="26.25" customHeight="1">
      <c r="A7" s="2">
        <v>2</v>
      </c>
      <c r="B7" s="9"/>
      <c r="C7" s="19"/>
      <c r="D7" s="11"/>
      <c r="E7" s="11"/>
      <c r="F7" s="11"/>
      <c r="G7" s="14"/>
      <c r="H7" s="17" t="e">
        <v>#DIV/0!</v>
      </c>
      <c r="I7" s="12"/>
    </row>
    <row r="8" spans="1:9" ht="26.25" customHeight="1">
      <c r="A8" s="2">
        <v>3</v>
      </c>
      <c r="B8" s="9"/>
      <c r="C8" s="19"/>
      <c r="D8" s="11"/>
      <c r="E8" s="11"/>
      <c r="F8" s="11"/>
      <c r="G8" s="14"/>
      <c r="H8" s="17" t="e">
        <v>#DIV/0!</v>
      </c>
      <c r="I8" s="12"/>
    </row>
    <row r="9" spans="1:9" ht="26.25" customHeight="1">
      <c r="A9" s="2">
        <v>4</v>
      </c>
      <c r="B9" s="9"/>
      <c r="C9" s="19"/>
      <c r="D9" s="11"/>
      <c r="E9" s="11"/>
      <c r="F9" s="11"/>
      <c r="G9" s="14"/>
      <c r="H9" s="17" t="e">
        <v>#DIV/0!</v>
      </c>
      <c r="I9" s="12"/>
    </row>
    <row r="10" spans="1:9" ht="26.25" customHeight="1">
      <c r="A10" s="2">
        <v>5</v>
      </c>
      <c r="B10" s="9"/>
      <c r="C10" s="19"/>
      <c r="D10" s="11"/>
      <c r="E10" s="11"/>
      <c r="F10" s="11"/>
      <c r="G10" s="15"/>
      <c r="H10" s="17" t="e">
        <v>#DIV/0!</v>
      </c>
      <c r="I10" s="12"/>
    </row>
    <row r="11" spans="1:9" ht="26.25" customHeight="1">
      <c r="A11" s="2">
        <v>6</v>
      </c>
      <c r="B11" s="9"/>
      <c r="C11" s="19"/>
      <c r="D11" s="11"/>
      <c r="E11" s="11"/>
      <c r="F11" s="11"/>
      <c r="G11" s="15"/>
      <c r="H11" s="17" t="e">
        <v>#DIV/0!</v>
      </c>
      <c r="I11" s="12"/>
    </row>
    <row r="12" spans="1:9" ht="26.25" customHeight="1">
      <c r="A12" s="2">
        <v>7</v>
      </c>
      <c r="B12" s="9"/>
      <c r="C12" s="19"/>
      <c r="D12" s="11"/>
      <c r="E12" s="11"/>
      <c r="F12" s="11"/>
      <c r="G12" s="15"/>
      <c r="H12" s="17" t="e">
        <v>#DIV/0!</v>
      </c>
      <c r="I12" s="12"/>
    </row>
    <row r="13" spans="1:9" ht="26.25" customHeight="1">
      <c r="A13" s="2">
        <v>8</v>
      </c>
      <c r="B13" s="9"/>
      <c r="C13" s="19"/>
      <c r="D13" s="11"/>
      <c r="E13" s="11"/>
      <c r="F13" s="11"/>
      <c r="G13" s="15"/>
      <c r="H13" s="17" t="e">
        <v>#DIV/0!</v>
      </c>
      <c r="I13" s="12"/>
    </row>
    <row r="14" spans="1:9" ht="26.25" customHeight="1">
      <c r="A14" s="4">
        <v>9</v>
      </c>
      <c r="B14" s="9"/>
      <c r="C14" s="19"/>
      <c r="D14" s="11"/>
      <c r="E14" s="11"/>
      <c r="F14" s="11"/>
      <c r="G14" s="16"/>
      <c r="H14" s="18" t="e">
        <v>#DIV/0!</v>
      </c>
      <c r="I14" s="13"/>
    </row>
    <row r="15" spans="1:9" ht="26.25" customHeight="1">
      <c r="A15" s="4">
        <v>10</v>
      </c>
      <c r="B15" s="9"/>
      <c r="C15" s="19"/>
      <c r="D15" s="11"/>
      <c r="E15" s="11"/>
      <c r="F15" s="11"/>
      <c r="G15" s="16"/>
      <c r="H15" s="18" t="e">
        <v>#DIV/0!</v>
      </c>
      <c r="I15" s="13"/>
    </row>
    <row r="16" spans="1:9" ht="45" customHeight="1">
      <c r="A16" s="10" t="s">
        <v>25</v>
      </c>
      <c r="B16" s="20"/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B61BF-D191-4855-8A71-0285751FABBA}">
  <dimension ref="A3:I16"/>
  <sheetViews>
    <sheetView topLeftCell="A4" workbookViewId="0">
      <selection activeCell="P9" sqref="P9:U19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/>
      <c r="C6" s="19"/>
      <c r="D6" s="11"/>
      <c r="E6" s="11"/>
      <c r="F6" s="11"/>
      <c r="G6" s="14"/>
      <c r="H6" s="17" t="e">
        <v>#DIV/0!</v>
      </c>
      <c r="I6" s="12"/>
    </row>
    <row r="7" spans="1:9" ht="26.25" customHeight="1">
      <c r="A7" s="2">
        <v>2</v>
      </c>
      <c r="B7" s="9"/>
      <c r="C7" s="19"/>
      <c r="D7" s="11"/>
      <c r="E7" s="11"/>
      <c r="F7" s="11"/>
      <c r="G7" s="14"/>
      <c r="H7" s="17" t="e">
        <v>#DIV/0!</v>
      </c>
      <c r="I7" s="12"/>
    </row>
    <row r="8" spans="1:9" ht="26.25" customHeight="1">
      <c r="A8" s="2">
        <v>3</v>
      </c>
      <c r="B8" s="9"/>
      <c r="C8" s="19"/>
      <c r="D8" s="11"/>
      <c r="E8" s="11"/>
      <c r="F8" s="11"/>
      <c r="G8" s="14"/>
      <c r="H8" s="17" t="e">
        <v>#DIV/0!</v>
      </c>
      <c r="I8" s="12"/>
    </row>
    <row r="9" spans="1:9" ht="26.25" customHeight="1">
      <c r="A9" s="2">
        <v>4</v>
      </c>
      <c r="B9" s="9"/>
      <c r="C9" s="19"/>
      <c r="D9" s="11"/>
      <c r="E9" s="11"/>
      <c r="F9" s="11"/>
      <c r="G9" s="14"/>
      <c r="H9" s="17" t="e">
        <v>#DIV/0!</v>
      </c>
      <c r="I9" s="12"/>
    </row>
    <row r="10" spans="1:9" ht="26.25" customHeight="1">
      <c r="A10" s="2">
        <v>5</v>
      </c>
      <c r="B10" s="9"/>
      <c r="C10" s="19"/>
      <c r="D10" s="11"/>
      <c r="E10" s="11"/>
      <c r="F10" s="11"/>
      <c r="G10" s="15"/>
      <c r="H10" s="17" t="e">
        <v>#DIV/0!</v>
      </c>
      <c r="I10" s="12"/>
    </row>
    <row r="11" spans="1:9" ht="26.25" customHeight="1">
      <c r="A11" s="2">
        <v>6</v>
      </c>
      <c r="B11" s="9"/>
      <c r="C11" s="19"/>
      <c r="D11" s="11"/>
      <c r="E11" s="11"/>
      <c r="F11" s="11"/>
      <c r="G11" s="15"/>
      <c r="H11" s="17" t="e">
        <v>#DIV/0!</v>
      </c>
      <c r="I11" s="12"/>
    </row>
    <row r="12" spans="1:9" ht="26.25" customHeight="1">
      <c r="A12" s="2">
        <v>7</v>
      </c>
      <c r="B12" s="9"/>
      <c r="C12" s="19"/>
      <c r="D12" s="11"/>
      <c r="E12" s="11"/>
      <c r="F12" s="11"/>
      <c r="G12" s="15"/>
      <c r="H12" s="17" t="e">
        <v>#DIV/0!</v>
      </c>
      <c r="I12" s="12"/>
    </row>
    <row r="13" spans="1:9" ht="26.25" customHeight="1">
      <c r="A13" s="2">
        <v>8</v>
      </c>
      <c r="B13" s="9"/>
      <c r="C13" s="19"/>
      <c r="D13" s="11"/>
      <c r="E13" s="11"/>
      <c r="F13" s="11"/>
      <c r="G13" s="15"/>
      <c r="H13" s="17" t="e">
        <v>#DIV/0!</v>
      </c>
      <c r="I13" s="12"/>
    </row>
    <row r="14" spans="1:9" ht="26.25" customHeight="1">
      <c r="A14" s="4">
        <v>9</v>
      </c>
      <c r="B14" s="9"/>
      <c r="C14" s="19"/>
      <c r="D14" s="11"/>
      <c r="E14" s="11"/>
      <c r="F14" s="11"/>
      <c r="G14" s="16"/>
      <c r="H14" s="18" t="e">
        <v>#DIV/0!</v>
      </c>
      <c r="I14" s="13"/>
    </row>
    <row r="15" spans="1:9" ht="26.25" customHeight="1">
      <c r="A15" s="4">
        <v>10</v>
      </c>
      <c r="B15" s="9"/>
      <c r="C15" s="19"/>
      <c r="D15" s="11"/>
      <c r="E15" s="11"/>
      <c r="F15" s="11"/>
      <c r="G15" s="16"/>
      <c r="H15" s="18" t="e">
        <v>#DIV/0!</v>
      </c>
      <c r="I15" s="13"/>
    </row>
    <row r="16" spans="1:9" ht="45" customHeight="1">
      <c r="A16" s="10" t="s">
        <v>25</v>
      </c>
      <c r="B16" s="20"/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E8332-91F5-4B9C-A6A2-8F2865DCF9B5}">
  <dimension ref="A3:I16"/>
  <sheetViews>
    <sheetView topLeftCell="A12" workbookViewId="0">
      <selection activeCell="O24" sqref="O24:T36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/>
      <c r="C6" s="19"/>
      <c r="D6" s="11"/>
      <c r="E6" s="11"/>
      <c r="F6" s="11"/>
      <c r="G6" s="14"/>
      <c r="H6" s="17" t="e">
        <v>#DIV/0!</v>
      </c>
      <c r="I6" s="12"/>
    </row>
    <row r="7" spans="1:9" ht="26.25" customHeight="1">
      <c r="A7" s="2">
        <v>2</v>
      </c>
      <c r="B7" s="9"/>
      <c r="C7" s="19"/>
      <c r="D7" s="11"/>
      <c r="E7" s="11"/>
      <c r="F7" s="11"/>
      <c r="G7" s="14"/>
      <c r="H7" s="17" t="e">
        <v>#DIV/0!</v>
      </c>
      <c r="I7" s="12"/>
    </row>
    <row r="8" spans="1:9" ht="26.25" customHeight="1">
      <c r="A8" s="2">
        <v>3</v>
      </c>
      <c r="B8" s="9"/>
      <c r="C8" s="19"/>
      <c r="D8" s="11"/>
      <c r="E8" s="11"/>
      <c r="F8" s="11"/>
      <c r="G8" s="14"/>
      <c r="H8" s="17" t="e">
        <v>#DIV/0!</v>
      </c>
      <c r="I8" s="12"/>
    </row>
    <row r="9" spans="1:9" ht="26.25" customHeight="1">
      <c r="A9" s="2">
        <v>4</v>
      </c>
      <c r="B9" s="9"/>
      <c r="C9" s="19"/>
      <c r="D9" s="11"/>
      <c r="E9" s="11"/>
      <c r="F9" s="11"/>
      <c r="G9" s="14"/>
      <c r="H9" s="17" t="e">
        <v>#DIV/0!</v>
      </c>
      <c r="I9" s="12"/>
    </row>
    <row r="10" spans="1:9" ht="26.25" customHeight="1">
      <c r="A10" s="2">
        <v>5</v>
      </c>
      <c r="B10" s="9"/>
      <c r="C10" s="19"/>
      <c r="D10" s="11"/>
      <c r="E10" s="11"/>
      <c r="F10" s="11"/>
      <c r="G10" s="15"/>
      <c r="H10" s="17" t="e">
        <v>#DIV/0!</v>
      </c>
      <c r="I10" s="12"/>
    </row>
    <row r="11" spans="1:9" ht="26.25" customHeight="1">
      <c r="A11" s="2">
        <v>6</v>
      </c>
      <c r="B11" s="9"/>
      <c r="C11" s="19"/>
      <c r="D11" s="11"/>
      <c r="E11" s="11"/>
      <c r="F11" s="11"/>
      <c r="G11" s="15"/>
      <c r="H11" s="17" t="e">
        <v>#DIV/0!</v>
      </c>
      <c r="I11" s="12"/>
    </row>
    <row r="12" spans="1:9" ht="26.25" customHeight="1">
      <c r="A12" s="2">
        <v>7</v>
      </c>
      <c r="B12" s="9"/>
      <c r="C12" s="19"/>
      <c r="D12" s="11"/>
      <c r="E12" s="11"/>
      <c r="F12" s="11"/>
      <c r="G12" s="15"/>
      <c r="H12" s="17" t="e">
        <v>#DIV/0!</v>
      </c>
      <c r="I12" s="12"/>
    </row>
    <row r="13" spans="1:9" ht="26.25" customHeight="1">
      <c r="A13" s="2">
        <v>8</v>
      </c>
      <c r="B13" s="9"/>
      <c r="C13" s="19"/>
      <c r="D13" s="11"/>
      <c r="E13" s="11"/>
      <c r="F13" s="11"/>
      <c r="G13" s="15"/>
      <c r="H13" s="17" t="e">
        <v>#DIV/0!</v>
      </c>
      <c r="I13" s="12"/>
    </row>
    <row r="14" spans="1:9" ht="26.25" customHeight="1">
      <c r="A14" s="4">
        <v>9</v>
      </c>
      <c r="B14" s="9"/>
      <c r="C14" s="19"/>
      <c r="D14" s="11"/>
      <c r="E14" s="11"/>
      <c r="F14" s="11"/>
      <c r="G14" s="16"/>
      <c r="H14" s="18" t="e">
        <v>#DIV/0!</v>
      </c>
      <c r="I14" s="13"/>
    </row>
    <row r="15" spans="1:9" ht="26.25" customHeight="1">
      <c r="A15" s="4">
        <v>10</v>
      </c>
      <c r="B15" s="9"/>
      <c r="C15" s="19"/>
      <c r="D15" s="11"/>
      <c r="E15" s="11"/>
      <c r="F15" s="11"/>
      <c r="G15" s="16"/>
      <c r="H15" s="18" t="e">
        <v>#DIV/0!</v>
      </c>
      <c r="I15" s="13"/>
    </row>
    <row r="16" spans="1:9" ht="45" customHeight="1">
      <c r="A16" s="10" t="s">
        <v>25</v>
      </c>
      <c r="B16" s="20"/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29E6F-B64C-43A0-99E3-F10FDF93E92B}">
  <dimension ref="A3:I16"/>
  <sheetViews>
    <sheetView topLeftCell="A14" workbookViewId="0">
      <selection activeCell="A27" sqref="A27:F40"/>
    </sheetView>
  </sheetViews>
  <sheetFormatPr defaultRowHeight="15"/>
  <cols>
    <col min="2" max="2" width="18.7109375" customWidth="1"/>
    <col min="3" max="8" width="17.140625" customWidth="1"/>
    <col min="9" max="9" width="49.28515625" customWidth="1"/>
  </cols>
  <sheetData>
    <row r="3" spans="1:9" ht="18.75">
      <c r="D3" s="3" t="s">
        <v>0</v>
      </c>
    </row>
    <row r="5" spans="1:9" s="1" customFormat="1" ht="20.25" customHeight="1">
      <c r="A5" s="5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</row>
    <row r="6" spans="1:9" ht="26.25" customHeight="1">
      <c r="A6" s="2">
        <v>1</v>
      </c>
      <c r="B6" s="8"/>
      <c r="C6" s="19"/>
      <c r="D6" s="11"/>
      <c r="E6" s="11"/>
      <c r="F6" s="11"/>
      <c r="G6" s="14"/>
      <c r="H6" s="17" t="e">
        <v>#DIV/0!</v>
      </c>
      <c r="I6" s="12"/>
    </row>
    <row r="7" spans="1:9" ht="26.25" customHeight="1">
      <c r="A7" s="2">
        <v>2</v>
      </c>
      <c r="B7" s="9"/>
      <c r="C7" s="19"/>
      <c r="D7" s="11"/>
      <c r="E7" s="11"/>
      <c r="F7" s="11"/>
      <c r="G7" s="14"/>
      <c r="H7" s="17" t="e">
        <v>#DIV/0!</v>
      </c>
      <c r="I7" s="12"/>
    </row>
    <row r="8" spans="1:9" ht="26.25" customHeight="1">
      <c r="A8" s="2">
        <v>3</v>
      </c>
      <c r="B8" s="9"/>
      <c r="C8" s="19"/>
      <c r="D8" s="11"/>
      <c r="E8" s="11"/>
      <c r="F8" s="11"/>
      <c r="G8" s="14"/>
      <c r="H8" s="17" t="e">
        <v>#DIV/0!</v>
      </c>
      <c r="I8" s="12"/>
    </row>
    <row r="9" spans="1:9" ht="26.25" customHeight="1">
      <c r="A9" s="2">
        <v>4</v>
      </c>
      <c r="B9" s="9"/>
      <c r="C9" s="19"/>
      <c r="D9" s="11"/>
      <c r="E9" s="11"/>
      <c r="F9" s="11"/>
      <c r="G9" s="14"/>
      <c r="H9" s="17" t="e">
        <v>#DIV/0!</v>
      </c>
      <c r="I9" s="12"/>
    </row>
    <row r="10" spans="1:9" ht="26.25" customHeight="1">
      <c r="A10" s="2">
        <v>5</v>
      </c>
      <c r="B10" s="9"/>
      <c r="C10" s="19"/>
      <c r="D10" s="11"/>
      <c r="E10" s="11"/>
      <c r="F10" s="11"/>
      <c r="G10" s="15"/>
      <c r="H10" s="17" t="e">
        <v>#DIV/0!</v>
      </c>
      <c r="I10" s="12"/>
    </row>
    <row r="11" spans="1:9" ht="26.25" customHeight="1">
      <c r="A11" s="2">
        <v>6</v>
      </c>
      <c r="B11" s="9"/>
      <c r="C11" s="19"/>
      <c r="D11" s="11"/>
      <c r="E11" s="11"/>
      <c r="F11" s="11"/>
      <c r="G11" s="15"/>
      <c r="H11" s="17" t="e">
        <v>#DIV/0!</v>
      </c>
      <c r="I11" s="12"/>
    </row>
    <row r="12" spans="1:9" ht="26.25" customHeight="1">
      <c r="A12" s="2">
        <v>7</v>
      </c>
      <c r="B12" s="9"/>
      <c r="C12" s="19"/>
      <c r="D12" s="11"/>
      <c r="E12" s="11"/>
      <c r="F12" s="11"/>
      <c r="G12" s="15"/>
      <c r="H12" s="17" t="e">
        <v>#DIV/0!</v>
      </c>
      <c r="I12" s="12"/>
    </row>
    <row r="13" spans="1:9" ht="26.25" customHeight="1">
      <c r="A13" s="2">
        <v>8</v>
      </c>
      <c r="B13" s="9"/>
      <c r="C13" s="19"/>
      <c r="D13" s="11"/>
      <c r="E13" s="11"/>
      <c r="F13" s="11"/>
      <c r="G13" s="15"/>
      <c r="H13" s="17" t="e">
        <v>#DIV/0!</v>
      </c>
      <c r="I13" s="12"/>
    </row>
    <row r="14" spans="1:9" ht="26.25" customHeight="1">
      <c r="A14" s="4">
        <v>9</v>
      </c>
      <c r="B14" s="9"/>
      <c r="C14" s="19"/>
      <c r="D14" s="11"/>
      <c r="E14" s="11"/>
      <c r="F14" s="11"/>
      <c r="G14" s="16"/>
      <c r="H14" s="18" t="e">
        <v>#DIV/0!</v>
      </c>
      <c r="I14" s="13"/>
    </row>
    <row r="15" spans="1:9" ht="26.25" customHeight="1">
      <c r="A15" s="4">
        <v>10</v>
      </c>
      <c r="B15" s="9"/>
      <c r="C15" s="19"/>
      <c r="D15" s="11"/>
      <c r="E15" s="11"/>
      <c r="F15" s="11"/>
      <c r="G15" s="16"/>
      <c r="H15" s="18" t="e">
        <v>#DIV/0!</v>
      </c>
      <c r="I15" s="13"/>
    </row>
    <row r="16" spans="1:9" ht="45" customHeight="1">
      <c r="A16" s="10" t="s">
        <v>25</v>
      </c>
      <c r="B16" s="20"/>
      <c r="C16" s="20"/>
      <c r="D16" s="20"/>
      <c r="E16" s="20"/>
      <c r="F16" s="20"/>
      <c r="G16" s="20"/>
      <c r="H16" s="20"/>
      <c r="I16" s="21"/>
    </row>
  </sheetData>
  <mergeCells count="1">
    <mergeCell ref="B16:I16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D64F-A5DF-4457-B69A-B4A89FF66976}">
  <dimension ref="A5:U40"/>
  <sheetViews>
    <sheetView tabSelected="1" topLeftCell="A5" workbookViewId="0">
      <selection activeCell="B24" sqref="B24"/>
    </sheetView>
  </sheetViews>
  <sheetFormatPr defaultRowHeight="15"/>
  <sheetData>
    <row r="5" spans="2:21">
      <c r="H5" s="24" t="s">
        <v>28</v>
      </c>
      <c r="I5" s="24"/>
      <c r="J5" s="24"/>
      <c r="K5" s="24"/>
      <c r="L5" s="24"/>
      <c r="M5" s="24"/>
      <c r="N5" s="24"/>
    </row>
    <row r="6" spans="2:21">
      <c r="B6" s="32" t="s">
        <v>29</v>
      </c>
      <c r="C6" s="32"/>
      <c r="D6" s="32"/>
      <c r="E6" s="32"/>
      <c r="F6" s="32"/>
      <c r="H6" s="25">
        <f>'grupa 2'!B16</f>
        <v>0</v>
      </c>
      <c r="I6" s="25"/>
      <c r="J6" s="25"/>
      <c r="K6" s="25"/>
      <c r="L6" s="25"/>
      <c r="M6" s="25"/>
      <c r="N6" s="25"/>
    </row>
    <row r="7" spans="2:21">
      <c r="B7" s="33" t="str">
        <f>'grupa 1'!B16</f>
        <v>Okres drgań wahadła matematycznego (dla małych wychyleń) zależy tylko od dwóch parametrów - długości wahadła (nie jest on wprost proporcjonalny) i miejsca wykonywania doświadczenia, czyli zależy od przyspieszenia grawitacyjnego. Nie zależy od innch parametrów. Biorąc pod uwagę niepewności pomiaru związane z dokładności pomiaru czasu stoperem i czasu reakcji człowieka okres drgań wahadła matematycznego o długości 1 m umieszczonego na Ziemi wynosi  T = (2,03 ± 0,03) m/s².</v>
      </c>
      <c r="C7" s="33"/>
      <c r="D7" s="33"/>
      <c r="E7" s="33"/>
      <c r="F7" s="33"/>
      <c r="H7" s="25"/>
      <c r="I7" s="25"/>
      <c r="J7" s="25"/>
      <c r="K7" s="25"/>
      <c r="L7" s="25"/>
      <c r="M7" s="25"/>
      <c r="N7" s="25"/>
    </row>
    <row r="8" spans="2:21">
      <c r="B8" s="33"/>
      <c r="C8" s="33"/>
      <c r="D8" s="33"/>
      <c r="E8" s="33"/>
      <c r="F8" s="33"/>
      <c r="H8" s="25"/>
      <c r="I8" s="25"/>
      <c r="J8" s="25"/>
      <c r="K8" s="25"/>
      <c r="L8" s="25"/>
      <c r="M8" s="25"/>
      <c r="N8" s="25"/>
      <c r="P8" s="28" t="s">
        <v>30</v>
      </c>
      <c r="Q8" s="28"/>
      <c r="R8" s="28"/>
      <c r="S8" s="28"/>
      <c r="T8" s="28"/>
      <c r="U8" s="28"/>
    </row>
    <row r="9" spans="2:21">
      <c r="B9" s="33"/>
      <c r="C9" s="33"/>
      <c r="D9" s="33"/>
      <c r="E9" s="33"/>
      <c r="F9" s="33"/>
      <c r="H9" s="25"/>
      <c r="I9" s="25"/>
      <c r="J9" s="25"/>
      <c r="K9" s="25"/>
      <c r="L9" s="25"/>
      <c r="M9" s="25"/>
      <c r="N9" s="25"/>
      <c r="P9" s="29">
        <f>'grupa 4'!B16</f>
        <v>0</v>
      </c>
      <c r="Q9" s="29"/>
      <c r="R9" s="29"/>
      <c r="S9" s="29"/>
      <c r="T9" s="29"/>
      <c r="U9" s="29"/>
    </row>
    <row r="10" spans="2:21">
      <c r="B10" s="33"/>
      <c r="C10" s="33"/>
      <c r="D10" s="33"/>
      <c r="E10" s="33"/>
      <c r="F10" s="33"/>
      <c r="H10" s="25"/>
      <c r="I10" s="25"/>
      <c r="J10" s="25"/>
      <c r="K10" s="25"/>
      <c r="L10" s="25"/>
      <c r="M10" s="25"/>
      <c r="N10" s="25"/>
      <c r="P10" s="29"/>
      <c r="Q10" s="29"/>
      <c r="R10" s="29"/>
      <c r="S10" s="29"/>
      <c r="T10" s="29"/>
      <c r="U10" s="29"/>
    </row>
    <row r="11" spans="2:21">
      <c r="B11" s="33"/>
      <c r="C11" s="33"/>
      <c r="D11" s="33"/>
      <c r="E11" s="33"/>
      <c r="F11" s="33"/>
      <c r="H11" s="25"/>
      <c r="I11" s="25"/>
      <c r="J11" s="25"/>
      <c r="K11" s="25"/>
      <c r="L11" s="25"/>
      <c r="M11" s="25"/>
      <c r="N11" s="25"/>
      <c r="P11" s="29"/>
      <c r="Q11" s="29"/>
      <c r="R11" s="29"/>
      <c r="S11" s="29"/>
      <c r="T11" s="29"/>
      <c r="U11" s="29"/>
    </row>
    <row r="12" spans="2:21">
      <c r="B12" s="33"/>
      <c r="C12" s="33"/>
      <c r="D12" s="33"/>
      <c r="E12" s="33"/>
      <c r="F12" s="33"/>
      <c r="H12" s="25"/>
      <c r="I12" s="25"/>
      <c r="J12" s="25"/>
      <c r="K12" s="25"/>
      <c r="L12" s="25"/>
      <c r="M12" s="25"/>
      <c r="N12" s="25"/>
      <c r="P12" s="29"/>
      <c r="Q12" s="29"/>
      <c r="R12" s="29"/>
      <c r="S12" s="29"/>
      <c r="T12" s="29"/>
      <c r="U12" s="29"/>
    </row>
    <row r="13" spans="2:21">
      <c r="B13" s="33"/>
      <c r="C13" s="33"/>
      <c r="D13" s="33"/>
      <c r="E13" s="33"/>
      <c r="F13" s="33"/>
      <c r="H13" s="25"/>
      <c r="I13" s="25"/>
      <c r="J13" s="25"/>
      <c r="K13" s="25"/>
      <c r="L13" s="25"/>
      <c r="M13" s="25"/>
      <c r="N13" s="25"/>
      <c r="P13" s="29"/>
      <c r="Q13" s="29"/>
      <c r="R13" s="29"/>
      <c r="S13" s="29"/>
      <c r="T13" s="29"/>
      <c r="U13" s="29"/>
    </row>
    <row r="14" spans="2:21">
      <c r="B14" s="33"/>
      <c r="C14" s="33"/>
      <c r="D14" s="33"/>
      <c r="E14" s="33"/>
      <c r="F14" s="33"/>
      <c r="H14" s="25"/>
      <c r="I14" s="25"/>
      <c r="J14" s="25"/>
      <c r="K14" s="25"/>
      <c r="L14" s="25"/>
      <c r="M14" s="25"/>
      <c r="N14" s="25"/>
      <c r="P14" s="29"/>
      <c r="Q14" s="29"/>
      <c r="R14" s="29"/>
      <c r="S14" s="29"/>
      <c r="T14" s="29"/>
      <c r="U14" s="29"/>
    </row>
    <row r="15" spans="2:21">
      <c r="B15" s="33"/>
      <c r="C15" s="33"/>
      <c r="D15" s="33"/>
      <c r="E15" s="33"/>
      <c r="F15" s="33"/>
      <c r="H15" s="25"/>
      <c r="I15" s="25"/>
      <c r="J15" s="25"/>
      <c r="K15" s="25"/>
      <c r="L15" s="25"/>
      <c r="M15" s="25"/>
      <c r="N15" s="25"/>
      <c r="P15" s="29"/>
      <c r="Q15" s="29"/>
      <c r="R15" s="29"/>
      <c r="S15" s="29"/>
      <c r="T15" s="29"/>
      <c r="U15" s="29"/>
    </row>
    <row r="16" spans="2:21">
      <c r="B16" s="33"/>
      <c r="C16" s="33"/>
      <c r="D16" s="33"/>
      <c r="E16" s="33"/>
      <c r="F16" s="33"/>
      <c r="P16" s="29"/>
      <c r="Q16" s="29"/>
      <c r="R16" s="29"/>
      <c r="S16" s="29"/>
      <c r="T16" s="29"/>
      <c r="U16" s="29"/>
    </row>
    <row r="17" spans="1:21">
      <c r="B17" s="33"/>
      <c r="C17" s="33"/>
      <c r="D17" s="33"/>
      <c r="E17" s="33"/>
      <c r="F17" s="33"/>
      <c r="H17" s="26" t="s">
        <v>31</v>
      </c>
      <c r="I17" s="26"/>
      <c r="J17" s="26"/>
      <c r="K17" s="26"/>
      <c r="L17" s="26"/>
      <c r="P17" s="29"/>
      <c r="Q17" s="29"/>
      <c r="R17" s="29"/>
      <c r="S17" s="29"/>
      <c r="T17" s="29"/>
      <c r="U17" s="29"/>
    </row>
    <row r="18" spans="1:21">
      <c r="B18" s="33"/>
      <c r="C18" s="33"/>
      <c r="D18" s="33"/>
      <c r="E18" s="33"/>
      <c r="F18" s="33"/>
      <c r="H18" s="27">
        <f>'grupa 3'!B16</f>
        <v>0</v>
      </c>
      <c r="I18" s="27"/>
      <c r="J18" s="27"/>
      <c r="K18" s="27"/>
      <c r="L18" s="27"/>
      <c r="P18" s="29"/>
      <c r="Q18" s="29"/>
      <c r="R18" s="29"/>
      <c r="S18" s="29"/>
      <c r="T18" s="29"/>
      <c r="U18" s="29"/>
    </row>
    <row r="19" spans="1:21">
      <c r="B19" s="33"/>
      <c r="C19" s="33"/>
      <c r="D19" s="33"/>
      <c r="E19" s="33"/>
      <c r="F19" s="33"/>
      <c r="H19" s="27"/>
      <c r="I19" s="27"/>
      <c r="J19" s="27"/>
      <c r="K19" s="27"/>
      <c r="L19" s="27"/>
      <c r="P19" s="29"/>
      <c r="Q19" s="29"/>
      <c r="R19" s="29"/>
      <c r="S19" s="29"/>
      <c r="T19" s="29"/>
      <c r="U19" s="29"/>
    </row>
    <row r="20" spans="1:21">
      <c r="B20" s="33"/>
      <c r="C20" s="33"/>
      <c r="D20" s="33"/>
      <c r="E20" s="33"/>
      <c r="F20" s="33"/>
      <c r="H20" s="27"/>
      <c r="I20" s="27"/>
      <c r="J20" s="27"/>
      <c r="K20" s="27"/>
      <c r="L20" s="27"/>
    </row>
    <row r="21" spans="1:21">
      <c r="B21" s="33"/>
      <c r="C21" s="33"/>
      <c r="D21" s="33"/>
      <c r="E21" s="33"/>
      <c r="F21" s="33"/>
      <c r="H21" s="27"/>
      <c r="I21" s="27"/>
      <c r="J21" s="27"/>
      <c r="K21" s="27"/>
      <c r="L21" s="27"/>
    </row>
    <row r="22" spans="1:21">
      <c r="B22" s="33"/>
      <c r="C22" s="33"/>
      <c r="D22" s="33"/>
      <c r="E22" s="33"/>
      <c r="F22" s="33"/>
      <c r="H22" s="27"/>
      <c r="I22" s="27"/>
      <c r="J22" s="27"/>
      <c r="K22" s="27"/>
      <c r="L22" s="27"/>
    </row>
    <row r="23" spans="1:21">
      <c r="B23" s="33"/>
      <c r="C23" s="33"/>
      <c r="D23" s="33"/>
      <c r="E23" s="33"/>
      <c r="F23" s="33"/>
      <c r="H23" s="27"/>
      <c r="I23" s="27"/>
      <c r="J23" s="27"/>
      <c r="K23" s="27"/>
      <c r="L23" s="27"/>
      <c r="O23" s="30" t="s">
        <v>32</v>
      </c>
      <c r="P23" s="30"/>
      <c r="Q23" s="30"/>
      <c r="R23" s="30"/>
      <c r="S23" s="30"/>
      <c r="T23" s="30"/>
    </row>
    <row r="24" spans="1:21">
      <c r="H24" s="27"/>
      <c r="I24" s="27"/>
      <c r="J24" s="27"/>
      <c r="K24" s="27"/>
      <c r="L24" s="27"/>
      <c r="O24" s="31">
        <f>'grupa 5'!B16</f>
        <v>0</v>
      </c>
      <c r="P24" s="31"/>
      <c r="Q24" s="31"/>
      <c r="R24" s="31"/>
      <c r="S24" s="31"/>
      <c r="T24" s="31"/>
    </row>
    <row r="25" spans="1:21">
      <c r="H25" s="27"/>
      <c r="I25" s="27"/>
      <c r="J25" s="27"/>
      <c r="K25" s="27"/>
      <c r="L25" s="27"/>
      <c r="O25" s="31"/>
      <c r="P25" s="31"/>
      <c r="Q25" s="31"/>
      <c r="R25" s="31"/>
      <c r="S25" s="31"/>
      <c r="T25" s="31"/>
    </row>
    <row r="26" spans="1:21">
      <c r="A26" s="22" t="s">
        <v>33</v>
      </c>
      <c r="B26" s="22"/>
      <c r="C26" s="22"/>
      <c r="D26" s="22"/>
      <c r="E26" s="22"/>
      <c r="F26" s="22"/>
      <c r="H26" s="27"/>
      <c r="I26" s="27"/>
      <c r="J26" s="27"/>
      <c r="K26" s="27"/>
      <c r="L26" s="27"/>
      <c r="O26" s="31"/>
      <c r="P26" s="31"/>
      <c r="Q26" s="31"/>
      <c r="R26" s="31"/>
      <c r="S26" s="31"/>
      <c r="T26" s="31"/>
    </row>
    <row r="27" spans="1:21">
      <c r="A27" s="23">
        <f>'grupa 6'!B16</f>
        <v>0</v>
      </c>
      <c r="B27" s="23"/>
      <c r="C27" s="23"/>
      <c r="D27" s="23"/>
      <c r="E27" s="23"/>
      <c r="F27" s="23"/>
      <c r="H27" s="27"/>
      <c r="I27" s="27"/>
      <c r="J27" s="27"/>
      <c r="K27" s="27"/>
      <c r="L27" s="27"/>
      <c r="O27" s="31"/>
      <c r="P27" s="31"/>
      <c r="Q27" s="31"/>
      <c r="R27" s="31"/>
      <c r="S27" s="31"/>
      <c r="T27" s="31"/>
    </row>
    <row r="28" spans="1:21">
      <c r="A28" s="23"/>
      <c r="B28" s="23"/>
      <c r="C28" s="23"/>
      <c r="D28" s="23"/>
      <c r="E28" s="23"/>
      <c r="F28" s="23"/>
      <c r="H28" s="27"/>
      <c r="I28" s="27"/>
      <c r="J28" s="27"/>
      <c r="K28" s="27"/>
      <c r="L28" s="27"/>
      <c r="O28" s="31"/>
      <c r="P28" s="31"/>
      <c r="Q28" s="31"/>
      <c r="R28" s="31"/>
      <c r="S28" s="31"/>
      <c r="T28" s="31"/>
    </row>
    <row r="29" spans="1:21">
      <c r="A29" s="23"/>
      <c r="B29" s="23"/>
      <c r="C29" s="23"/>
      <c r="D29" s="23"/>
      <c r="E29" s="23"/>
      <c r="F29" s="23"/>
      <c r="H29" s="27"/>
      <c r="I29" s="27"/>
      <c r="J29" s="27"/>
      <c r="K29" s="27"/>
      <c r="L29" s="27"/>
      <c r="O29" s="31"/>
      <c r="P29" s="31"/>
      <c r="Q29" s="31"/>
      <c r="R29" s="31"/>
      <c r="S29" s="31"/>
      <c r="T29" s="31"/>
    </row>
    <row r="30" spans="1:21">
      <c r="A30" s="23"/>
      <c r="B30" s="23"/>
      <c r="C30" s="23"/>
      <c r="D30" s="23"/>
      <c r="E30" s="23"/>
      <c r="F30" s="23"/>
      <c r="H30" s="27"/>
      <c r="I30" s="27"/>
      <c r="J30" s="27"/>
      <c r="K30" s="27"/>
      <c r="L30" s="27"/>
      <c r="O30" s="31"/>
      <c r="P30" s="31"/>
      <c r="Q30" s="31"/>
      <c r="R30" s="31"/>
      <c r="S30" s="31"/>
      <c r="T30" s="31"/>
    </row>
    <row r="31" spans="1:21">
      <c r="A31" s="23"/>
      <c r="B31" s="23"/>
      <c r="C31" s="23"/>
      <c r="D31" s="23"/>
      <c r="E31" s="23"/>
      <c r="F31" s="23"/>
      <c r="H31" s="27"/>
      <c r="I31" s="27"/>
      <c r="J31" s="27"/>
      <c r="K31" s="27"/>
      <c r="L31" s="27"/>
      <c r="O31" s="31"/>
      <c r="P31" s="31"/>
      <c r="Q31" s="31"/>
      <c r="R31" s="31"/>
      <c r="S31" s="31"/>
      <c r="T31" s="31"/>
    </row>
    <row r="32" spans="1:21">
      <c r="A32" s="23"/>
      <c r="B32" s="23"/>
      <c r="C32" s="23"/>
      <c r="D32" s="23"/>
      <c r="E32" s="23"/>
      <c r="F32" s="23"/>
      <c r="H32" s="27"/>
      <c r="I32" s="27"/>
      <c r="J32" s="27"/>
      <c r="K32" s="27"/>
      <c r="L32" s="27"/>
      <c r="O32" s="31"/>
      <c r="P32" s="31"/>
      <c r="Q32" s="31"/>
      <c r="R32" s="31"/>
      <c r="S32" s="31"/>
      <c r="T32" s="31"/>
    </row>
    <row r="33" spans="1:20">
      <c r="A33" s="23"/>
      <c r="B33" s="23"/>
      <c r="C33" s="23"/>
      <c r="D33" s="23"/>
      <c r="E33" s="23"/>
      <c r="F33" s="23"/>
      <c r="H33" s="27"/>
      <c r="I33" s="27"/>
      <c r="J33" s="27"/>
      <c r="K33" s="27"/>
      <c r="L33" s="27"/>
      <c r="O33" s="31"/>
      <c r="P33" s="31"/>
      <c r="Q33" s="31"/>
      <c r="R33" s="31"/>
      <c r="S33" s="31"/>
      <c r="T33" s="31"/>
    </row>
    <row r="34" spans="1:20">
      <c r="A34" s="23"/>
      <c r="B34" s="23"/>
      <c r="C34" s="23"/>
      <c r="D34" s="23"/>
      <c r="E34" s="23"/>
      <c r="F34" s="23"/>
      <c r="H34" s="27"/>
      <c r="I34" s="27"/>
      <c r="J34" s="27"/>
      <c r="K34" s="27"/>
      <c r="L34" s="27"/>
      <c r="O34" s="31"/>
      <c r="P34" s="31"/>
      <c r="Q34" s="31"/>
      <c r="R34" s="31"/>
      <c r="S34" s="31"/>
      <c r="T34" s="31"/>
    </row>
    <row r="35" spans="1:20">
      <c r="A35" s="23"/>
      <c r="B35" s="23"/>
      <c r="C35" s="23"/>
      <c r="D35" s="23"/>
      <c r="E35" s="23"/>
      <c r="F35" s="23"/>
      <c r="H35" s="27"/>
      <c r="I35" s="27"/>
      <c r="J35" s="27"/>
      <c r="K35" s="27"/>
      <c r="L35" s="27"/>
      <c r="O35" s="31"/>
      <c r="P35" s="31"/>
      <c r="Q35" s="31"/>
      <c r="R35" s="31"/>
      <c r="S35" s="31"/>
      <c r="T35" s="31"/>
    </row>
    <row r="36" spans="1:20">
      <c r="A36" s="23"/>
      <c r="B36" s="23"/>
      <c r="C36" s="23"/>
      <c r="D36" s="23"/>
      <c r="E36" s="23"/>
      <c r="F36" s="23"/>
      <c r="H36" s="27"/>
      <c r="I36" s="27"/>
      <c r="J36" s="27"/>
      <c r="K36" s="27"/>
      <c r="L36" s="27"/>
      <c r="O36" s="31"/>
      <c r="P36" s="31"/>
      <c r="Q36" s="31"/>
      <c r="R36" s="31"/>
      <c r="S36" s="31"/>
      <c r="T36" s="31"/>
    </row>
    <row r="37" spans="1:20">
      <c r="A37" s="23"/>
      <c r="B37" s="23"/>
      <c r="C37" s="23"/>
      <c r="D37" s="23"/>
      <c r="E37" s="23"/>
      <c r="F37" s="23"/>
      <c r="H37" s="27"/>
      <c r="I37" s="27"/>
      <c r="J37" s="27"/>
      <c r="K37" s="27"/>
      <c r="L37" s="27"/>
    </row>
    <row r="38" spans="1:20">
      <c r="A38" s="23"/>
      <c r="B38" s="23"/>
      <c r="C38" s="23"/>
      <c r="D38" s="23"/>
      <c r="E38" s="23"/>
      <c r="F38" s="23"/>
      <c r="H38" s="27"/>
      <c r="I38" s="27"/>
      <c r="J38" s="27"/>
      <c r="K38" s="27"/>
      <c r="L38" s="27"/>
    </row>
    <row r="39" spans="1:20">
      <c r="A39" s="23"/>
      <c r="B39" s="23"/>
      <c r="C39" s="23"/>
      <c r="D39" s="23"/>
      <c r="E39" s="23"/>
      <c r="F39" s="23"/>
    </row>
    <row r="40" spans="1:20">
      <c r="A40" s="23"/>
      <c r="B40" s="23"/>
      <c r="C40" s="23"/>
      <c r="D40" s="23"/>
      <c r="E40" s="23"/>
      <c r="F40" s="23"/>
    </row>
  </sheetData>
  <mergeCells count="12">
    <mergeCell ref="P8:U8"/>
    <mergeCell ref="P9:U19"/>
    <mergeCell ref="O23:T23"/>
    <mergeCell ref="O24:T36"/>
    <mergeCell ref="B7:F23"/>
    <mergeCell ref="A26:F26"/>
    <mergeCell ref="A27:F40"/>
    <mergeCell ref="H5:N5"/>
    <mergeCell ref="H6:N15"/>
    <mergeCell ref="H17:L17"/>
    <mergeCell ref="H18:L38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Kacik Tomasz</cp:lastModifiedBy>
  <cp:revision/>
  <dcterms:created xsi:type="dcterms:W3CDTF">2020-12-29T09:55:35Z</dcterms:created>
  <dcterms:modified xsi:type="dcterms:W3CDTF">2020-12-29T17:10:23Z</dcterms:modified>
  <cp:category/>
  <cp:contentStatus/>
</cp:coreProperties>
</file>